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_HKT_12\"/>
    </mc:Choice>
  </mc:AlternateContent>
  <xr:revisionPtr revIDLastSave="0" documentId="13_ncr:1_{60FD407C-CF7A-4A6C-8ECA-005B7AABD6F6}" xr6:coauthVersionLast="47" xr6:coauthVersionMax="47" xr10:uidLastSave="{00000000-0000-0000-0000-000000000000}"/>
  <bookViews>
    <workbookView xWindow="28680" yWindow="-445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8" i="1" l="1"/>
  <c r="B34" i="1" l="1"/>
  <c r="B35" i="1"/>
  <c r="J22" i="1"/>
  <c r="K22" i="1"/>
</calcChain>
</file>

<file path=xl/sharedStrings.xml><?xml version="1.0" encoding="utf-8"?>
<sst xmlns="http://schemas.openxmlformats.org/spreadsheetml/2006/main" count="66" uniqueCount="56">
  <si>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</si>
  <si>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</si>
  <si>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</si>
  <si>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</si>
  <si>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</si>
  <si>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</si>
  <si>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</si>
  <si>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</si>
  <si>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</si>
  <si>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</si>
  <si>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</si>
  <si>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</si>
  <si>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</si>
  <si>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</si>
  <si>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</si>
  <si>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</si>
  <si>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</si>
  <si>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</si>
  <si>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</si>
  <si>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</si>
  <si>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</si>
  <si>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</si>
  <si>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</si>
  <si>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</si>
  <si>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</si>
  <si>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</si>
  <si>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</si>
  <si>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</si>
  <si>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</si>
  <si>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</si>
  <si>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</si>
  <si>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</si>
  <si>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Reet Keskküla</t>
  </si>
  <si>
    <t>raamatupidaja</t>
  </si>
  <si>
    <t>T30</t>
  </si>
  <si>
    <t>ATT30-STTE20</t>
  </si>
  <si>
    <t>Makse selgitus</t>
  </si>
  <si>
    <t>Eelarve liik (fond)</t>
  </si>
  <si>
    <t>Kuluüksus</t>
  </si>
  <si>
    <t>Projekti element (wbs)</t>
  </si>
  <si>
    <t>Kulukoht/ressurss (internal order)</t>
  </si>
  <si>
    <t>Tuluüksus</t>
  </si>
  <si>
    <t>Tegevusala</t>
  </si>
  <si>
    <t xml:space="preserve">AS Hoolekandeteenused  </t>
  </si>
  <si>
    <t>016310</t>
  </si>
  <si>
    <t xml:space="preserve"> EE102200221038209238  </t>
  </si>
  <si>
    <t>AMIF.1.02.23-0002</t>
  </si>
  <si>
    <t>Koostöö kokkulepe 2-13/14397-1</t>
  </si>
  <si>
    <t>KT30ED00</t>
  </si>
  <si>
    <t>T30-PAGULANE</t>
  </si>
  <si>
    <t>maksetaotlus nr.</t>
  </si>
  <si>
    <t>Tugiisikuteenus rahvusvahelise kaitse saajatele</t>
  </si>
  <si>
    <t>9T30-AM21-01122AM8-1</t>
  </si>
  <si>
    <t>2-13/24210-1</t>
  </si>
  <si>
    <t>Lepingu  2-13/14397-1_ Lisa 2_Kulude_import_ AMIF.1.02.23-0002_092026</t>
  </si>
  <si>
    <t>Lepingu  2-13/14397-1_ Lisa 1_Kulude_import_ AMIF.1.02.23-0002_092026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</si>
</sst>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2D2C2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4" xfId="0" applyFill="1" applyBorder="1"/>
    <xf numFmtId="2" fontId="0" fillId="0" borderId="1" xfId="0" applyNumberFormat="1" applyBorder="1"/>
    <xf numFmtId="0" fontId="3" fillId="0" borderId="5" xfId="1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0" fillId="0" borderId="6" xfId="0" applyBorder="1" applyAlignment="1">
      <alignment horizontal="center"/>
    </xf>
    <xf numFmtId="2" fontId="0" fillId="0" borderId="6" xfId="0" applyNumberFormat="1" applyBorder="1"/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7" xfId="0" applyBorder="1"/>
    <xf numFmtId="0" fontId="3" fillId="0" borderId="2" xfId="1" applyFont="1" applyBorder="1" applyAlignment="1" applyProtection="1">
      <alignment horizontal="right" vertical="center"/>
      <protection locked="0"/>
    </xf>
    <xf numFmtId="0" fontId="0" fillId="0" borderId="3" xfId="0" applyBorder="1"/>
    <xf numFmtId="0" fontId="0" fillId="0" borderId="3" xfId="0" applyBorder="1" applyAlignment="1">
      <alignment horizontal="center"/>
    </xf>
    <xf numFmtId="2" fontId="3" fillId="0" borderId="4" xfId="1" applyNumberFormat="1" applyFont="1" applyBorder="1" applyAlignment="1" applyProtection="1">
      <alignment vertical="center"/>
      <protection locked="0"/>
    </xf>
    <xf numFmtId="4" fontId="0" fillId="0" borderId="8" xfId="0" applyNumberFormat="1" applyBorder="1"/>
    <xf numFmtId="14" fontId="0" fillId="0" borderId="0" xfId="0" applyNumberFormat="1" applyAlignment="1">
      <alignment horizontal="left"/>
    </xf>
    <xf numFmtId="0" fontId="0" fillId="2" borderId="10" xfId="0" applyFill="1" applyBorder="1"/>
    <xf numFmtId="0" fontId="3" fillId="0" borderId="11" xfId="1" applyFont="1" applyBorder="1" applyAlignment="1" applyProtection="1">
      <alignment horizontal="right" vertical="center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6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4" fontId="3" fillId="0" borderId="6" xfId="0" applyNumberFormat="1" applyFont="1" applyFill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0" fillId="0" borderId="0" xfId="0" applyNumberFormat="1" applyFill="1" applyAlignment="1">
      <alignment horizontal="right"/>
    </xf>
    <xf numFmtId="49" fontId="0" fillId="0" borderId="0" xfId="0" applyNumberFormat="1"/>
    <xf numFmtId="49" fontId="0" fillId="0" borderId="0" xfId="0" quotePrefix="1" applyNumberFormat="1" applyFill="1" applyAlignment="1">
      <alignment horizontal="left"/>
    </xf>
    <xf numFmtId="0" fontId="3" fillId="0" borderId="6" xfId="0" applyFont="1" applyFill="1" applyBorder="1" applyAlignment="1">
      <alignment wrapText="1"/>
    </xf>
    <xf numFmtId="0" fontId="6" fillId="5" borderId="6" xfId="0" applyFont="1" applyFill="1" applyBorder="1" applyAlignment="1">
      <alignment vertical="center" wrapText="1"/>
    </xf>
    <xf numFmtId="14" fontId="3" fillId="0" borderId="6" xfId="0" applyNumberFormat="1" applyFont="1" applyFill="1" applyBorder="1" applyAlignment="1">
      <alignment wrapText="1"/>
    </xf>
    <xf numFmtId="0" fontId="11" fillId="0" borderId="0" xfId="0" applyFont="1"/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5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1" fontId="0" fillId="0" borderId="17" xfId="0" applyNumberFormat="1" applyFill="1" applyBorder="1" applyAlignment="1">
      <alignment horizontal="center" wrapText="1"/>
    </xf>
    <xf numFmtId="1" fontId="0" fillId="0" borderId="16" xfId="0" applyNumberFormat="1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39"/>
  <sheetViews>
    <sheetView tabSelected="1" workbookViewId="0">
      <selection activeCell="D44" sqref="D44"/>
    </sheetView>
  </sheetViews>
  <sheetFormatPr defaultRowHeight="14.5" x14ac:dyDescent="0.35"/>
  <cols>
    <col min="1" max="1" width="21.1796875" customWidth="1"/>
    <col min="2" max="2" width="21.81640625" customWidth="1"/>
    <col min="3" max="3" width="15.1796875" customWidth="1"/>
    <col min="4" max="4" width="15.269531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9.54296875" bestFit="1" customWidth="1"/>
  </cols>
  <sheetData>
    <row r="2" spans="1:11" x14ac:dyDescent="0.35">
      <c r="A2" t="s">
        <v>16</v>
      </c>
      <c r="B2" s="40">
        <v>127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40" t="s">
        <v>43</v>
      </c>
    </row>
    <row r="7" spans="1:11" x14ac:dyDescent="0.35">
      <c r="A7" t="s">
        <v>18</v>
      </c>
      <c r="C7" s="2"/>
      <c r="D7" s="50" t="s">
        <v>44</v>
      </c>
    </row>
    <row r="8" spans="1:11" x14ac:dyDescent="0.35">
      <c r="D8" s="49"/>
    </row>
    <row r="9" spans="1:11" x14ac:dyDescent="0.35">
      <c r="A9" s="3" t="s">
        <v>2</v>
      </c>
      <c r="C9" s="3"/>
      <c r="D9" s="3" t="s">
        <v>46</v>
      </c>
    </row>
    <row r="10" spans="1:11" x14ac:dyDescent="0.35">
      <c r="A10" s="3" t="s">
        <v>3</v>
      </c>
      <c r="C10" s="3"/>
      <c r="D10" s="41" t="s">
        <v>47</v>
      </c>
      <c r="E10" s="40"/>
      <c r="F10" s="40"/>
    </row>
    <row r="11" spans="1:11" x14ac:dyDescent="0.35">
      <c r="A11" s="3" t="s">
        <v>4</v>
      </c>
      <c r="C11" s="3"/>
      <c r="D11" s="3" t="s">
        <v>51</v>
      </c>
    </row>
    <row r="12" spans="1:11" x14ac:dyDescent="0.35">
      <c r="A12" s="3" t="s">
        <v>15</v>
      </c>
      <c r="C12" s="3"/>
      <c r="D12" s="3" t="s">
        <v>52</v>
      </c>
    </row>
    <row r="15" spans="1:11" ht="15" thickBot="1" x14ac:dyDescent="0.4">
      <c r="A15" s="3" t="s">
        <v>5</v>
      </c>
      <c r="J15" s="47">
        <v>46295</v>
      </c>
    </row>
    <row r="16" spans="1:11" x14ac:dyDescent="0.35">
      <c r="A16" s="24" t="s">
        <v>6</v>
      </c>
      <c r="B16" s="26" t="s">
        <v>41</v>
      </c>
      <c r="C16" s="26" t="s">
        <v>42</v>
      </c>
      <c r="D16" s="66" t="s">
        <v>37</v>
      </c>
      <c r="E16" s="24" t="s">
        <v>38</v>
      </c>
      <c r="F16" s="68" t="s">
        <v>30</v>
      </c>
      <c r="G16" s="66" t="s">
        <v>40</v>
      </c>
      <c r="H16" s="70" t="s">
        <v>39</v>
      </c>
      <c r="I16" s="22" t="s">
        <v>7</v>
      </c>
      <c r="J16" s="58" t="s">
        <v>8</v>
      </c>
      <c r="K16" s="59"/>
    </row>
    <row r="17" spans="1:15" ht="15" thickBot="1" x14ac:dyDescent="0.4">
      <c r="A17" s="25"/>
      <c r="B17" s="27"/>
      <c r="C17" s="27"/>
      <c r="D17" s="67"/>
      <c r="E17" s="27"/>
      <c r="F17" s="69"/>
      <c r="G17" s="67"/>
      <c r="H17" s="71"/>
      <c r="I17" s="23"/>
      <c r="J17" s="18" t="s">
        <v>9</v>
      </c>
      <c r="K17" s="4" t="s">
        <v>10</v>
      </c>
    </row>
    <row r="18" spans="1:15" x14ac:dyDescent="0.35">
      <c r="A18" s="19">
        <v>45003000</v>
      </c>
      <c r="B18" s="20" t="s">
        <v>34</v>
      </c>
      <c r="C18" s="20">
        <v>10702</v>
      </c>
      <c r="D18" s="20">
        <v>40</v>
      </c>
      <c r="E18" s="20" t="s">
        <v>48</v>
      </c>
      <c r="F18" s="20" t="s">
        <v>52</v>
      </c>
      <c r="G18" s="20" t="s">
        <v>35</v>
      </c>
      <c r="H18" s="20" t="s">
        <v>49</v>
      </c>
      <c r="I18" s="21">
        <v>21</v>
      </c>
      <c r="J18" s="29">
        <v>3374.83</v>
      </c>
      <c r="K18" s="5"/>
      <c r="L18" s="28">
        <v>0.75</v>
      </c>
      <c r="M18" s="29"/>
    </row>
    <row r="19" spans="1:15" x14ac:dyDescent="0.35">
      <c r="A19" s="6">
        <v>20355000</v>
      </c>
      <c r="B19" s="7"/>
      <c r="C19" s="7"/>
      <c r="D19" s="7"/>
      <c r="E19" s="7"/>
      <c r="F19" s="7"/>
      <c r="G19" s="7"/>
      <c r="H19" s="7"/>
      <c r="I19" s="8"/>
      <c r="J19" s="9"/>
      <c r="K19" s="10">
        <v>3374.83</v>
      </c>
      <c r="M19" s="29"/>
    </row>
    <row r="20" spans="1:15" x14ac:dyDescent="0.35">
      <c r="A20" s="6">
        <v>45001000</v>
      </c>
      <c r="B20" s="7" t="s">
        <v>34</v>
      </c>
      <c r="C20" s="20">
        <v>10702</v>
      </c>
      <c r="D20" s="20">
        <v>40</v>
      </c>
      <c r="E20" s="20" t="s">
        <v>48</v>
      </c>
      <c r="F20" s="20" t="s">
        <v>52</v>
      </c>
      <c r="G20" s="20" t="s">
        <v>35</v>
      </c>
      <c r="H20" s="20" t="s">
        <v>49</v>
      </c>
      <c r="I20" s="21">
        <v>60</v>
      </c>
      <c r="J20" s="29">
        <v>1124.94</v>
      </c>
      <c r="K20" s="11"/>
      <c r="L20" s="28">
        <v>0.25</v>
      </c>
      <c r="M20" s="29"/>
      <c r="O20" s="29"/>
    </row>
    <row r="21" spans="1:15" ht="15" thickBot="1" x14ac:dyDescent="0.4">
      <c r="A21" s="12">
        <v>20355000</v>
      </c>
      <c r="B21" s="13"/>
      <c r="C21" s="13"/>
      <c r="D21" s="13"/>
      <c r="E21" s="13"/>
      <c r="F21" s="13"/>
      <c r="G21" s="13"/>
      <c r="H21" s="13"/>
      <c r="I21" s="14"/>
      <c r="J21" s="13"/>
      <c r="K21" s="15">
        <v>1124.94</v>
      </c>
    </row>
    <row r="22" spans="1:15" x14ac:dyDescent="0.35">
      <c r="J22" s="16">
        <f>SUM(J18:J21)</f>
        <v>4499.7700000000004</v>
      </c>
      <c r="K22" s="16">
        <f>SUM(K18:K21)</f>
        <v>4499.7700000000004</v>
      </c>
    </row>
    <row r="23" spans="1:15" x14ac:dyDescent="0.35">
      <c r="A23" t="s">
        <v>21</v>
      </c>
      <c r="B23" s="40" t="s">
        <v>50</v>
      </c>
      <c r="C23" s="54" t="s">
        <v>53</v>
      </c>
    </row>
    <row r="24" spans="1:15" x14ac:dyDescent="0.35">
      <c r="B24" s="40"/>
      <c r="C24" s="54"/>
    </row>
    <row r="25" spans="1:15" x14ac:dyDescent="0.35">
      <c r="A25" t="s">
        <v>11</v>
      </c>
      <c r="J25" s="30"/>
    </row>
    <row r="26" spans="1:15" x14ac:dyDescent="0.35">
      <c r="A26" t="s">
        <v>12</v>
      </c>
      <c r="B26" t="s">
        <v>32</v>
      </c>
    </row>
    <row r="27" spans="1:15" x14ac:dyDescent="0.35">
      <c r="A27" t="s">
        <v>13</v>
      </c>
      <c r="B27" t="s">
        <v>33</v>
      </c>
    </row>
    <row r="28" spans="1:15" x14ac:dyDescent="0.35">
      <c r="A28" t="s">
        <v>14</v>
      </c>
      <c r="B28" s="44">
        <v>46319</v>
      </c>
      <c r="C28" s="17"/>
    </row>
    <row r="29" spans="1:15" x14ac:dyDescent="0.35">
      <c r="H29" s="31"/>
      <c r="I29" s="31"/>
      <c r="J29" s="31"/>
    </row>
    <row r="30" spans="1:15" x14ac:dyDescent="0.35">
      <c r="A30" s="32" t="s">
        <v>22</v>
      </c>
      <c r="B30" s="33" t="s">
        <v>20</v>
      </c>
      <c r="C30" s="33"/>
      <c r="D30" s="33"/>
      <c r="E30" s="32"/>
      <c r="F30" s="32"/>
      <c r="G30" s="32"/>
      <c r="H30" s="32"/>
      <c r="I30" s="32"/>
      <c r="J30" s="32"/>
      <c r="K30" s="32"/>
      <c r="L30" s="32"/>
      <c r="M30" s="34"/>
    </row>
    <row r="31" spans="1:15" x14ac:dyDescent="0.35">
      <c r="A31" s="32"/>
      <c r="B31" s="33"/>
      <c r="C31" s="33"/>
      <c r="D31" s="33"/>
      <c r="E31" s="32"/>
      <c r="F31" s="32"/>
      <c r="G31" s="32"/>
      <c r="H31" s="32"/>
      <c r="I31" s="32"/>
      <c r="J31" s="32"/>
      <c r="K31" s="32"/>
      <c r="L31" s="32"/>
      <c r="M31" s="34"/>
    </row>
    <row r="32" spans="1:15" x14ac:dyDescent="0.35">
      <c r="A32" s="32" t="s">
        <v>23</v>
      </c>
      <c r="B32" s="33"/>
      <c r="C32" s="33"/>
      <c r="D32" s="33"/>
      <c r="E32" s="32"/>
      <c r="F32" s="32"/>
      <c r="G32" s="32"/>
      <c r="H32" s="32"/>
      <c r="I32" s="32"/>
      <c r="J32" s="32"/>
      <c r="K32" s="32"/>
      <c r="L32" s="32"/>
      <c r="M32" s="33"/>
    </row>
    <row r="33" spans="1:13" x14ac:dyDescent="0.35">
      <c r="A33" s="32"/>
      <c r="B33" s="33"/>
      <c r="C33" s="33"/>
      <c r="D33" s="33"/>
      <c r="E33" s="32"/>
      <c r="F33" s="32"/>
      <c r="G33" s="32"/>
      <c r="H33" s="32"/>
      <c r="I33" s="32"/>
      <c r="J33" s="32"/>
      <c r="K33" s="32"/>
      <c r="L33" s="32"/>
      <c r="M33" s="33"/>
    </row>
    <row r="34" spans="1:13" x14ac:dyDescent="0.35">
      <c r="A34" s="35" t="s">
        <v>24</v>
      </c>
      <c r="B34" s="45">
        <f>B2</f>
        <v>127</v>
      </c>
      <c r="C34" s="33"/>
      <c r="D34" s="33"/>
      <c r="E34" s="32"/>
      <c r="F34" s="32"/>
      <c r="G34" s="32"/>
      <c r="H34" s="32"/>
      <c r="I34" s="32"/>
      <c r="J34" s="32"/>
      <c r="K34" s="32"/>
      <c r="L34" s="32"/>
      <c r="M34" s="33"/>
    </row>
    <row r="35" spans="1:13" x14ac:dyDescent="0.35">
      <c r="A35" s="35" t="s">
        <v>25</v>
      </c>
      <c r="B35" s="48">
        <f>B28</f>
        <v>46319</v>
      </c>
      <c r="C35" s="33"/>
      <c r="D35" s="33"/>
      <c r="E35" s="35"/>
      <c r="F35" s="35"/>
      <c r="G35" s="35"/>
      <c r="H35" s="35"/>
    </row>
    <row r="36" spans="1:13" x14ac:dyDescent="0.35">
      <c r="A36" s="35"/>
      <c r="B36" s="33"/>
      <c r="C36" s="33"/>
      <c r="D36" s="33"/>
      <c r="E36" s="35"/>
      <c r="F36" s="35"/>
      <c r="G36" s="35"/>
      <c r="H36" s="35"/>
    </row>
    <row r="37" spans="1:13" ht="36" customHeight="1" x14ac:dyDescent="0.35">
      <c r="A37" s="36" t="s">
        <v>26</v>
      </c>
      <c r="B37" s="36" t="s">
        <v>27</v>
      </c>
      <c r="C37" s="62" t="s">
        <v>28</v>
      </c>
      <c r="D37" s="63"/>
      <c r="E37" s="52" t="s">
        <v>29</v>
      </c>
      <c r="F37" s="37" t="s">
        <v>30</v>
      </c>
      <c r="G37" s="37" t="s">
        <v>31</v>
      </c>
      <c r="H37" s="60" t="s">
        <v>36</v>
      </c>
      <c r="I37" s="60"/>
    </row>
    <row r="38" spans="1:13" ht="65" customHeight="1" x14ac:dyDescent="0.35">
      <c r="A38" s="51" t="s">
        <v>43</v>
      </c>
      <c r="B38" s="42" t="s">
        <v>45</v>
      </c>
      <c r="C38" s="64" t="s">
        <v>54</v>
      </c>
      <c r="D38" s="65"/>
      <c r="E38" s="53">
        <v>46329</v>
      </c>
      <c r="F38" s="46" t="s">
        <v>52</v>
      </c>
      <c r="G38" s="43">
        <f>J22</f>
        <v>4499.7700000000004</v>
      </c>
      <c r="H38" s="61" t="s">
        <v>55</v>
      </c>
      <c r="I38" s="61"/>
    </row>
    <row r="39" spans="1:13" x14ac:dyDescent="0.35">
      <c r="A39" s="38"/>
      <c r="B39" s="38"/>
      <c r="C39" s="55"/>
      <c r="D39" s="56"/>
      <c r="E39" s="38"/>
      <c r="F39" s="39"/>
      <c r="G39" s="39"/>
      <c r="H39" s="57"/>
      <c r="I39" s="57"/>
    </row>
  </sheetData>
  <mergeCells count="11">
    <mergeCell ref="C39:D39"/>
    <mergeCell ref="H39:I39"/>
    <mergeCell ref="J16:K16"/>
    <mergeCell ref="H37:I37"/>
    <mergeCell ref="H38:I38"/>
    <mergeCell ref="C37:D37"/>
    <mergeCell ref="C38:D38"/>
    <mergeCell ref="D16:D17"/>
    <mergeCell ref="F16:F17"/>
    <mergeCell ref="G16:G17"/>
    <mergeCell ref="H16:H17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2026-10-24T07:54:49Z</dcterms:modified>
</cp:coreProperties>
</file>